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730" windowHeight="92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9" i="1" l="1"/>
  <c r="D26" i="1" l="1"/>
  <c r="C26" i="1"/>
  <c r="D10" i="1"/>
  <c r="C10" i="1"/>
  <c r="D32" i="1" l="1"/>
  <c r="C32" i="1"/>
  <c r="C37" i="1" s="1"/>
  <c r="D37" i="1"/>
  <c r="C39" i="1"/>
  <c r="D18" i="1"/>
  <c r="C18" i="1"/>
  <c r="C16" i="1" l="1"/>
  <c r="D16" i="1"/>
  <c r="D46" i="1" l="1"/>
  <c r="D23" i="1"/>
  <c r="C23" i="1"/>
  <c r="C46" i="1"/>
</calcChain>
</file>

<file path=xl/sharedStrings.xml><?xml version="1.0" encoding="utf-8"?>
<sst xmlns="http://schemas.openxmlformats.org/spreadsheetml/2006/main" count="61" uniqueCount="58">
  <si>
    <t>Rozpočtový výhled na roky</t>
  </si>
  <si>
    <t>Třída 1</t>
  </si>
  <si>
    <t>Daňové příjmy</t>
  </si>
  <si>
    <t>Třída 2</t>
  </si>
  <si>
    <t>Nedaňové příjmy</t>
  </si>
  <si>
    <t>Třída 3</t>
  </si>
  <si>
    <t>Kapitálové příjmy</t>
  </si>
  <si>
    <t>Třída 4</t>
  </si>
  <si>
    <t>Příjmy po konsolidaci celkem</t>
  </si>
  <si>
    <t>Třída 5</t>
  </si>
  <si>
    <t>Běžné výdaje</t>
  </si>
  <si>
    <t>Výdaje po konsolidaci celkem</t>
  </si>
  <si>
    <t>P-V</t>
  </si>
  <si>
    <t>Schodek/přebytek</t>
  </si>
  <si>
    <t>Schválilo zastupitelstvo obce</t>
  </si>
  <si>
    <t xml:space="preserve">Přijaté dotace </t>
  </si>
  <si>
    <t>FINANCOVÁNÍ (+)</t>
  </si>
  <si>
    <t>k zvýšení příjmů</t>
  </si>
  <si>
    <t>Třída 8 (+)</t>
  </si>
  <si>
    <t>pol. 8115</t>
  </si>
  <si>
    <t>použití přebytků min. let</t>
  </si>
  <si>
    <t>pol. 8113/8123</t>
  </si>
  <si>
    <t>přijetí úvěru</t>
  </si>
  <si>
    <t>PŘÍJMY</t>
  </si>
  <si>
    <t>VÝDAJE</t>
  </si>
  <si>
    <t>z toho:</t>
  </si>
  <si>
    <t>splátky úroků z úvěru</t>
  </si>
  <si>
    <t>běžné provozní výdaje</t>
  </si>
  <si>
    <t>Třída 5/ 6</t>
  </si>
  <si>
    <t>Záměry a investiční výdaje, kapitálové výdaje</t>
  </si>
  <si>
    <t>FINANCOVÁNÍ (-)</t>
  </si>
  <si>
    <t>zvyšující výdaje</t>
  </si>
  <si>
    <t>Třída 8 (-)</t>
  </si>
  <si>
    <t>tvorba přebytků</t>
  </si>
  <si>
    <t>pol. 8114/8124</t>
  </si>
  <si>
    <t>splátky jistiny úvěrů</t>
  </si>
  <si>
    <t>Informace o dlouhodobých závazcích</t>
  </si>
  <si>
    <t>úvěrová smlouva</t>
  </si>
  <si>
    <t>popis</t>
  </si>
  <si>
    <t>splatnost</t>
  </si>
  <si>
    <t>roční splátky jistiny</t>
  </si>
  <si>
    <t>úroková sazba</t>
  </si>
  <si>
    <t>POUŽITÉ PROSTŘEDKY CELKEM</t>
  </si>
  <si>
    <t>PROSTŘEDKY K POUŽITÍ CELKEM</t>
  </si>
  <si>
    <t>Vyvěšeno dne:</t>
  </si>
  <si>
    <t>Sejmuto dne:</t>
  </si>
  <si>
    <t>dotace na správní činnosti</t>
  </si>
  <si>
    <t>dotace od ÚP</t>
  </si>
  <si>
    <t>dotace od KHK</t>
  </si>
  <si>
    <t>dotace od MMR</t>
  </si>
  <si>
    <t>Obec Sněžné, Sněžné 125, 518 01  Dobruška, IČO: 00579157</t>
  </si>
  <si>
    <t>a do jeho listinné podoby lze nahlédnout v kanceláři Obecního úřadu Sněžné.</t>
  </si>
  <si>
    <t xml:space="preserve">Datum: </t>
  </si>
  <si>
    <t xml:space="preserve">usnesením číslo: </t>
  </si>
  <si>
    <t>stavba vodojemu</t>
  </si>
  <si>
    <t>Střednědobý výhledu rozpočtu je zveřejněn na internet. stránkách obce www.snezne.net</t>
  </si>
  <si>
    <t>ZO/13/8/2019</t>
  </si>
  <si>
    <t>NÁVRH Střednědobý výhled rozpočtu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</si>
</sst>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2" fillId="0" borderId="0" xfId="0" applyFont="1"/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" xfId="0" applyFont="1" applyBorder="1"/>
    <xf numFmtId="0" fontId="2" fillId="0" borderId="11" xfId="0" applyFont="1" applyBorder="1" applyAlignment="1">
      <alignment vertical="center"/>
    </xf>
    <xf numFmtId="0" fontId="4" fillId="0" borderId="1" xfId="0" applyFont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0" borderId="1" xfId="0" applyFont="1" applyBorder="1"/>
    <xf numFmtId="0" fontId="3" fillId="2" borderId="13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23" xfId="0" applyFont="1" applyFill="1" applyBorder="1"/>
    <xf numFmtId="0" fontId="2" fillId="0" borderId="4" xfId="0" applyFont="1" applyBorder="1"/>
    <xf numFmtId="0" fontId="4" fillId="0" borderId="5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4" fillId="0" borderId="7" xfId="0" applyFont="1" applyBorder="1" applyAlignment="1">
      <alignment vertical="center"/>
    </xf>
    <xf numFmtId="0" fontId="2" fillId="0" borderId="21" xfId="0" applyFont="1" applyBorder="1"/>
    <xf numFmtId="0" fontId="2" fillId="0" borderId="27" xfId="0" applyFont="1" applyBorder="1"/>
    <xf numFmtId="0" fontId="2" fillId="0" borderId="28" xfId="0" applyFont="1" applyBorder="1"/>
    <xf numFmtId="0" fontId="4" fillId="0" borderId="27" xfId="0" applyFont="1" applyBorder="1"/>
    <xf numFmtId="0" fontId="2" fillId="0" borderId="22" xfId="0" applyFont="1" applyBorder="1"/>
    <xf numFmtId="0" fontId="2" fillId="0" borderId="29" xfId="0" applyFont="1" applyBorder="1"/>
    <xf numFmtId="0" fontId="3" fillId="0" borderId="29" xfId="0" applyFont="1" applyBorder="1"/>
    <xf numFmtId="0" fontId="3" fillId="0" borderId="12" xfId="0" applyFont="1" applyBorder="1"/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28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10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view="pageLayout" zoomScaleNormal="100" workbookViewId="0">
      <selection activeCell="A3" sqref="A3:D3"/>
    </sheetView>
  </sheetViews>
  <sheetFormatPr defaultRowHeight="15" x14ac:dyDescent="0.25"/>
  <cols>
    <col min="1" max="1" width="18.28515625" customWidth="1"/>
    <col min="2" max="2" width="48.28515625" customWidth="1"/>
    <col min="3" max="4" width="25.7109375" customWidth="1"/>
    <col min="5" max="5" width="13.85546875" customWidth="1"/>
  </cols>
  <sheetData>
    <row r="1" spans="1:4" x14ac:dyDescent="0.25">
      <c r="A1" s="60" t="s">
        <v>50</v>
      </c>
      <c r="B1" s="60"/>
      <c r="C1" s="60"/>
      <c r="D1" s="60"/>
    </row>
    <row r="2" spans="1:4" ht="6" customHeight="1" x14ac:dyDescent="0.25"/>
    <row r="3" spans="1:4" ht="26.25" x14ac:dyDescent="0.4">
      <c r="A3" s="61" t="s">
        <v>57</v>
      </c>
      <c r="B3" s="61"/>
      <c r="C3" s="61"/>
      <c r="D3" s="61"/>
    </row>
    <row r="4" spans="1:4" ht="12.75" customHeight="1" thickBot="1" x14ac:dyDescent="0.55000000000000004">
      <c r="A4" s="2"/>
      <c r="B4" s="2"/>
      <c r="C4" s="2"/>
      <c r="D4" s="2"/>
    </row>
    <row r="5" spans="1:4" ht="16.5" thickBot="1" x14ac:dyDescent="0.3">
      <c r="A5" s="4"/>
      <c r="B5" s="4"/>
      <c r="C5" s="50" t="s">
        <v>0</v>
      </c>
      <c r="D5" s="51"/>
    </row>
    <row r="6" spans="1:4" ht="16.5" thickBot="1" x14ac:dyDescent="0.3">
      <c r="A6" s="55" t="s">
        <v>23</v>
      </c>
      <c r="B6" s="56"/>
      <c r="C6" s="14">
        <v>2021</v>
      </c>
      <c r="D6" s="15">
        <v>2022</v>
      </c>
    </row>
    <row r="7" spans="1:4" ht="15.75" x14ac:dyDescent="0.25">
      <c r="A7" s="5" t="s">
        <v>1</v>
      </c>
      <c r="B7" s="6" t="s">
        <v>2</v>
      </c>
      <c r="C7" s="6">
        <v>2650</v>
      </c>
      <c r="D7" s="7">
        <v>2700</v>
      </c>
    </row>
    <row r="8" spans="1:4" ht="15.75" x14ac:dyDescent="0.25">
      <c r="A8" s="5" t="s">
        <v>3</v>
      </c>
      <c r="B8" s="6" t="s">
        <v>4</v>
      </c>
      <c r="C8" s="6">
        <v>255</v>
      </c>
      <c r="D8" s="7">
        <v>255</v>
      </c>
    </row>
    <row r="9" spans="1:4" ht="15.75" x14ac:dyDescent="0.25">
      <c r="A9" s="5" t="s">
        <v>5</v>
      </c>
      <c r="B9" s="6" t="s">
        <v>6</v>
      </c>
      <c r="C9" s="6">
        <v>0</v>
      </c>
      <c r="D9" s="7">
        <v>0</v>
      </c>
    </row>
    <row r="10" spans="1:4" ht="15.75" x14ac:dyDescent="0.25">
      <c r="A10" s="11" t="s">
        <v>7</v>
      </c>
      <c r="B10" s="12" t="s">
        <v>15</v>
      </c>
      <c r="C10" s="12">
        <f>SUM(C12:C15)</f>
        <v>69</v>
      </c>
      <c r="D10" s="12">
        <f>SUM(D12:D15)</f>
        <v>70</v>
      </c>
    </row>
    <row r="11" spans="1:4" ht="15.6" x14ac:dyDescent="0.3">
      <c r="A11" s="33"/>
      <c r="B11" s="36" t="s">
        <v>25</v>
      </c>
      <c r="C11" s="34"/>
      <c r="D11" s="35"/>
    </row>
    <row r="12" spans="1:4" ht="15.75" x14ac:dyDescent="0.25">
      <c r="A12" s="33"/>
      <c r="B12" s="36" t="s">
        <v>46</v>
      </c>
      <c r="C12" s="36">
        <v>69</v>
      </c>
      <c r="D12" s="46">
        <v>70</v>
      </c>
    </row>
    <row r="13" spans="1:4" ht="15.75" x14ac:dyDescent="0.25">
      <c r="A13" s="33"/>
      <c r="B13" s="36" t="s">
        <v>47</v>
      </c>
      <c r="C13" s="36"/>
      <c r="D13" s="46"/>
    </row>
    <row r="14" spans="1:4" ht="15.6" x14ac:dyDescent="0.3">
      <c r="A14" s="33"/>
      <c r="B14" s="36" t="s">
        <v>48</v>
      </c>
      <c r="C14" s="36"/>
      <c r="D14" s="46"/>
    </row>
    <row r="15" spans="1:4" ht="16.149999999999999" thickBot="1" x14ac:dyDescent="0.35">
      <c r="A15" s="33"/>
      <c r="B15" s="36" t="s">
        <v>49</v>
      </c>
      <c r="C15" s="36"/>
      <c r="D15" s="46"/>
    </row>
    <row r="16" spans="1:4" ht="16.5" thickBot="1" x14ac:dyDescent="0.3">
      <c r="A16" s="58" t="s">
        <v>8</v>
      </c>
      <c r="B16" s="59"/>
      <c r="C16" s="22">
        <f t="shared" ref="C16:D16" si="0">SUM(C7:C10)</f>
        <v>2974</v>
      </c>
      <c r="D16" s="23">
        <f t="shared" si="0"/>
        <v>3025</v>
      </c>
    </row>
    <row r="17" spans="1:4" ht="16.149999999999999" thickBot="1" x14ac:dyDescent="0.35">
      <c r="A17" s="17"/>
      <c r="B17" s="18"/>
      <c r="C17" s="16"/>
      <c r="D17" s="19"/>
    </row>
    <row r="18" spans="1:4" ht="15.75" x14ac:dyDescent="0.25">
      <c r="A18" s="28" t="s">
        <v>16</v>
      </c>
      <c r="B18" s="29" t="s">
        <v>17</v>
      </c>
      <c r="C18" s="30">
        <f>SUM(C20:C21)</f>
        <v>0</v>
      </c>
      <c r="D18" s="31">
        <f>SUM(D20:D21)</f>
        <v>0</v>
      </c>
    </row>
    <row r="19" spans="1:4" ht="15.75" x14ac:dyDescent="0.25">
      <c r="A19" s="20" t="s">
        <v>18</v>
      </c>
      <c r="B19" s="6"/>
      <c r="C19" s="9"/>
      <c r="D19" s="10"/>
    </row>
    <row r="20" spans="1:4" ht="15.75" x14ac:dyDescent="0.25">
      <c r="A20" s="32" t="s">
        <v>19</v>
      </c>
      <c r="B20" s="6" t="s">
        <v>20</v>
      </c>
      <c r="C20" s="6">
        <v>0</v>
      </c>
      <c r="D20" s="7">
        <v>0</v>
      </c>
    </row>
    <row r="21" spans="1:4" ht="15.75" x14ac:dyDescent="0.25">
      <c r="A21" s="32" t="s">
        <v>21</v>
      </c>
      <c r="B21" s="6" t="s">
        <v>22</v>
      </c>
      <c r="C21" s="6">
        <v>0</v>
      </c>
      <c r="D21" s="7">
        <v>0</v>
      </c>
    </row>
    <row r="22" spans="1:4" ht="16.149999999999999" thickBot="1" x14ac:dyDescent="0.35">
      <c r="A22" s="52"/>
      <c r="B22" s="53"/>
      <c r="C22" s="53"/>
      <c r="D22" s="54"/>
    </row>
    <row r="23" spans="1:4" ht="16.5" thickBot="1" x14ac:dyDescent="0.3">
      <c r="A23" s="25" t="s">
        <v>43</v>
      </c>
      <c r="B23" s="26"/>
      <c r="C23" s="27">
        <f>C16+C18</f>
        <v>2974</v>
      </c>
      <c r="D23" s="27">
        <f>D16+D18</f>
        <v>3025</v>
      </c>
    </row>
    <row r="24" spans="1:4" ht="16.149999999999999" thickBot="1" x14ac:dyDescent="0.35">
      <c r="A24" s="17"/>
      <c r="B24" s="18"/>
      <c r="C24" s="16"/>
      <c r="D24" s="19"/>
    </row>
    <row r="25" spans="1:4" ht="16.5" thickBot="1" x14ac:dyDescent="0.3">
      <c r="A25" s="55" t="s">
        <v>24</v>
      </c>
      <c r="B25" s="57"/>
      <c r="C25" s="57"/>
      <c r="D25" s="56"/>
    </row>
    <row r="26" spans="1:4" ht="15.75" x14ac:dyDescent="0.25">
      <c r="A26" s="37" t="s">
        <v>9</v>
      </c>
      <c r="B26" s="39" t="s">
        <v>10</v>
      </c>
      <c r="C26" s="38">
        <f>SUM(C28:C31)</f>
        <v>2974</v>
      </c>
      <c r="D26" s="38">
        <f>SUM(D28:D31)</f>
        <v>3025</v>
      </c>
    </row>
    <row r="27" spans="1:4" ht="15.75" x14ac:dyDescent="0.25">
      <c r="A27" s="33"/>
      <c r="B27" s="34" t="s">
        <v>25</v>
      </c>
      <c r="C27" s="34"/>
      <c r="D27" s="35"/>
    </row>
    <row r="28" spans="1:4" ht="15.75" x14ac:dyDescent="0.25">
      <c r="A28" s="33"/>
      <c r="B28" s="34" t="s">
        <v>26</v>
      </c>
      <c r="C28" s="34"/>
      <c r="D28" s="35"/>
    </row>
    <row r="29" spans="1:4" ht="15.75" x14ac:dyDescent="0.25">
      <c r="A29" s="33"/>
      <c r="B29" s="34" t="s">
        <v>27</v>
      </c>
      <c r="C29" s="34">
        <v>2974</v>
      </c>
      <c r="D29" s="35">
        <v>3025</v>
      </c>
    </row>
    <row r="30" spans="1:4" ht="15.75" x14ac:dyDescent="0.25">
      <c r="A30" s="33"/>
      <c r="C30" s="34"/>
      <c r="D30" s="35"/>
    </row>
    <row r="31" spans="1:4" ht="15.75" x14ac:dyDescent="0.25">
      <c r="A31" s="33"/>
      <c r="B31" s="34"/>
      <c r="C31" s="34"/>
      <c r="D31" s="35"/>
    </row>
    <row r="32" spans="1:4" ht="15.75" x14ac:dyDescent="0.25">
      <c r="A32" s="11" t="s">
        <v>28</v>
      </c>
      <c r="B32" s="40" t="s">
        <v>29</v>
      </c>
      <c r="C32" s="12">
        <f>SUM(C34:C36)</f>
        <v>5000</v>
      </c>
      <c r="D32" s="12">
        <f>SUM(D34:D36)</f>
        <v>0</v>
      </c>
    </row>
    <row r="33" spans="1:4" ht="15.75" x14ac:dyDescent="0.25">
      <c r="A33" s="33"/>
      <c r="B33" s="34" t="s">
        <v>25</v>
      </c>
      <c r="C33" s="34"/>
      <c r="D33" s="35"/>
    </row>
    <row r="34" spans="1:4" ht="15.75" x14ac:dyDescent="0.25">
      <c r="A34" s="33"/>
      <c r="B34" s="34" t="s">
        <v>54</v>
      </c>
      <c r="C34" s="34">
        <v>5000</v>
      </c>
      <c r="D34" s="35"/>
    </row>
    <row r="35" spans="1:4" ht="15.75" x14ac:dyDescent="0.25">
      <c r="A35" s="33"/>
      <c r="B35" s="34"/>
      <c r="C35" s="34"/>
      <c r="D35" s="35"/>
    </row>
    <row r="36" spans="1:4" ht="16.5" thickBot="1" x14ac:dyDescent="0.3">
      <c r="A36" s="33"/>
      <c r="B36" s="34"/>
      <c r="C36" s="34"/>
      <c r="D36" s="35"/>
    </row>
    <row r="37" spans="1:4" ht="16.5" thickBot="1" x14ac:dyDescent="0.3">
      <c r="A37" s="58" t="s">
        <v>11</v>
      </c>
      <c r="B37" s="59"/>
      <c r="C37" s="22">
        <f>C26+C32</f>
        <v>7974</v>
      </c>
      <c r="D37" s="22">
        <f>D26+D32</f>
        <v>3025</v>
      </c>
    </row>
    <row r="38" spans="1:4" ht="16.5" thickBot="1" x14ac:dyDescent="0.3">
      <c r="A38" s="8"/>
      <c r="B38" s="9"/>
      <c r="C38" s="9"/>
      <c r="D38" s="10"/>
    </row>
    <row r="39" spans="1:4" ht="15.75" x14ac:dyDescent="0.25">
      <c r="A39" s="28" t="s">
        <v>30</v>
      </c>
      <c r="B39" s="29" t="s">
        <v>31</v>
      </c>
      <c r="C39" s="30">
        <f>SUM(C41:C42)</f>
        <v>5000</v>
      </c>
      <c r="D39" s="30">
        <f>SUM(D41:D42)</f>
        <v>0</v>
      </c>
    </row>
    <row r="40" spans="1:4" ht="15.75" x14ac:dyDescent="0.25">
      <c r="A40" s="20" t="s">
        <v>32</v>
      </c>
      <c r="B40" s="6"/>
      <c r="C40" s="9"/>
      <c r="D40" s="10"/>
    </row>
    <row r="41" spans="1:4" ht="15.75" x14ac:dyDescent="0.25">
      <c r="A41" s="32" t="s">
        <v>19</v>
      </c>
      <c r="B41" s="6" t="s">
        <v>33</v>
      </c>
      <c r="C41" s="6">
        <v>5000</v>
      </c>
      <c r="D41" s="7">
        <v>0</v>
      </c>
    </row>
    <row r="42" spans="1:4" ht="15.75" x14ac:dyDescent="0.25">
      <c r="A42" s="32" t="s">
        <v>34</v>
      </c>
      <c r="B42" s="6" t="s">
        <v>35</v>
      </c>
      <c r="C42" s="6">
        <v>0</v>
      </c>
      <c r="D42" s="7">
        <v>0</v>
      </c>
    </row>
    <row r="43" spans="1:4" ht="16.5" thickBot="1" x14ac:dyDescent="0.3">
      <c r="A43" s="52"/>
      <c r="B43" s="53"/>
      <c r="C43" s="53"/>
      <c r="D43" s="54"/>
    </row>
    <row r="44" spans="1:4" ht="16.5" thickBot="1" x14ac:dyDescent="0.3">
      <c r="A44" s="25" t="s">
        <v>42</v>
      </c>
      <c r="B44" s="26"/>
      <c r="C44" s="27"/>
      <c r="D44" s="27"/>
    </row>
    <row r="45" spans="1:4" ht="15.75" x14ac:dyDescent="0.25">
      <c r="A45" s="13"/>
      <c r="B45" s="16"/>
      <c r="C45" s="16"/>
      <c r="D45" s="16"/>
    </row>
    <row r="46" spans="1:4" ht="15.75" x14ac:dyDescent="0.25">
      <c r="A46" s="5" t="s">
        <v>12</v>
      </c>
      <c r="B46" s="6" t="s">
        <v>13</v>
      </c>
      <c r="C46" s="6">
        <f>C16-C37</f>
        <v>-5000</v>
      </c>
      <c r="D46" s="6">
        <f>D16-D37</f>
        <v>0</v>
      </c>
    </row>
    <row r="47" spans="1:4" ht="15.75" hidden="1" x14ac:dyDescent="0.25">
      <c r="A47" s="13"/>
      <c r="B47" s="16"/>
      <c r="C47" s="16"/>
      <c r="D47" s="16"/>
    </row>
    <row r="48" spans="1:4" ht="15.75" x14ac:dyDescent="0.25">
      <c r="A48" s="41" t="s">
        <v>36</v>
      </c>
      <c r="B48" s="16"/>
      <c r="C48" s="16"/>
      <c r="D48" s="16"/>
    </row>
    <row r="49" spans="1:5" x14ac:dyDescent="0.25">
      <c r="A49" s="42" t="s">
        <v>37</v>
      </c>
      <c r="B49" s="21" t="s">
        <v>38</v>
      </c>
      <c r="C49" s="21" t="s">
        <v>39</v>
      </c>
      <c r="D49" s="21" t="s">
        <v>40</v>
      </c>
      <c r="E49" s="43" t="s">
        <v>41</v>
      </c>
    </row>
    <row r="50" spans="1:5" ht="15.75" x14ac:dyDescent="0.25">
      <c r="A50" s="44"/>
      <c r="B50" s="24"/>
      <c r="C50" s="24"/>
      <c r="D50" s="24"/>
      <c r="E50" s="45"/>
    </row>
    <row r="51" spans="1:5" ht="15.75" x14ac:dyDescent="0.25">
      <c r="A51" s="44"/>
      <c r="B51" s="24"/>
      <c r="C51" s="24"/>
      <c r="D51" s="24"/>
      <c r="E51" s="45"/>
    </row>
    <row r="52" spans="1:5" ht="15.75" customHeight="1" x14ac:dyDescent="0.25">
      <c r="A52" s="8"/>
      <c r="B52" s="9"/>
      <c r="C52" s="9"/>
      <c r="D52" s="9"/>
    </row>
    <row r="53" spans="1:5" hidden="1" x14ac:dyDescent="0.25">
      <c r="B53" s="1"/>
      <c r="C53" s="1"/>
    </row>
    <row r="54" spans="1:5" hidden="1" x14ac:dyDescent="0.25"/>
    <row r="55" spans="1:5" x14ac:dyDescent="0.25">
      <c r="A55" t="s">
        <v>55</v>
      </c>
    </row>
    <row r="56" spans="1:5" ht="24" customHeight="1" x14ac:dyDescent="0.25">
      <c r="A56" t="s">
        <v>51</v>
      </c>
    </row>
    <row r="57" spans="1:5" ht="3.75" customHeight="1" x14ac:dyDescent="0.25"/>
    <row r="58" spans="1:5" hidden="1" x14ac:dyDescent="0.25"/>
    <row r="59" spans="1:5" hidden="1" x14ac:dyDescent="0.25"/>
    <row r="60" spans="1:5" hidden="1" x14ac:dyDescent="0.25">
      <c r="B60" s="3"/>
    </row>
    <row r="61" spans="1:5" hidden="1" x14ac:dyDescent="0.25">
      <c r="B61" s="3"/>
    </row>
    <row r="62" spans="1:5" hidden="1" x14ac:dyDescent="0.25">
      <c r="A62" s="62"/>
      <c r="B62" s="62"/>
    </row>
    <row r="63" spans="1:5" hidden="1" x14ac:dyDescent="0.25">
      <c r="A63" s="49"/>
      <c r="B63" s="49"/>
    </row>
    <row r="64" spans="1:5" hidden="1" x14ac:dyDescent="0.25"/>
    <row r="65" spans="1:4" ht="21.75" customHeight="1" x14ac:dyDescent="0.25">
      <c r="A65" t="s">
        <v>14</v>
      </c>
      <c r="C65" t="s">
        <v>53</v>
      </c>
      <c r="D65" t="s">
        <v>56</v>
      </c>
    </row>
    <row r="66" spans="1:4" x14ac:dyDescent="0.25">
      <c r="A66" t="s">
        <v>52</v>
      </c>
      <c r="B66" s="3">
        <v>43810</v>
      </c>
    </row>
    <row r="67" spans="1:4" hidden="1" x14ac:dyDescent="0.25"/>
    <row r="68" spans="1:4" hidden="1" x14ac:dyDescent="0.25">
      <c r="A68" s="47"/>
      <c r="B68" s="47"/>
      <c r="C68" s="1"/>
    </row>
    <row r="69" spans="1:4" hidden="1" x14ac:dyDescent="0.25">
      <c r="A69" s="48"/>
      <c r="B69" s="48"/>
      <c r="C69" s="1"/>
    </row>
    <row r="70" spans="1:4" ht="2.25" customHeight="1" x14ac:dyDescent="0.25"/>
    <row r="71" spans="1:4" ht="39" customHeight="1" x14ac:dyDescent="0.25"/>
    <row r="72" spans="1:4" x14ac:dyDescent="0.25">
      <c r="A72" t="s">
        <v>44</v>
      </c>
      <c r="B72" s="3">
        <v>43811</v>
      </c>
    </row>
    <row r="73" spans="1:4" ht="11.25" customHeight="1" x14ac:dyDescent="0.25"/>
    <row r="74" spans="1:4" hidden="1" x14ac:dyDescent="0.25"/>
    <row r="75" spans="1:4" ht="42.75" customHeight="1" x14ac:dyDescent="0.25">
      <c r="A75" t="s">
        <v>45</v>
      </c>
    </row>
  </sheetData>
  <mergeCells count="11">
    <mergeCell ref="A1:D1"/>
    <mergeCell ref="A3:D3"/>
    <mergeCell ref="A62:B62"/>
    <mergeCell ref="A63:B63"/>
    <mergeCell ref="C5:D5"/>
    <mergeCell ref="A22:D22"/>
    <mergeCell ref="A6:B6"/>
    <mergeCell ref="A25:D25"/>
    <mergeCell ref="A43:D43"/>
    <mergeCell ref="A16:B16"/>
    <mergeCell ref="A37:B37"/>
  </mergeCells>
  <pageMargins left="0.70866141732283472" right="0.70866141732283472" top="0.78740157480314965" bottom="0.78740157480314965" header="0.31496062992125984" footer="0.31496062992125984"/>
  <pageSetup paperSize="9" scale="66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Králová</dc:creator>
  <cp:lastModifiedBy>Petas.jir</cp:lastModifiedBy>
  <cp:revision/>
  <cp:lastPrinted>2019-12-12T09:16:16Z</cp:lastPrinted>
  <dcterms:created xsi:type="dcterms:W3CDTF">2017-01-15T16:02:12Z</dcterms:created>
  <dcterms:modified xsi:type="dcterms:W3CDTF">2020-09-29T06:50:58Z</dcterms:modified>
</cp:coreProperties>
</file>